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150" activeTab="1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<sst xmlns="http://schemas.openxmlformats.org/spreadsheetml/2006/main" count="60" uniqueCount="52">
  <si>
    <t>Årsregnskab 2006</t>
  </si>
  <si>
    <t>Resultatopgørelse</t>
  </si>
  <si>
    <t>Budget 2006</t>
  </si>
  <si>
    <t>Kontingent drift</t>
  </si>
  <si>
    <t>Kontingent antenneforening</t>
  </si>
  <si>
    <t>Bidrag til Vejfond</t>
  </si>
  <si>
    <t>Ekstra bidrag til vejfond</t>
  </si>
  <si>
    <t>Renter</t>
  </si>
  <si>
    <t>Indtægter ialt</t>
  </si>
  <si>
    <t>Pasning af fællesarealer</t>
  </si>
  <si>
    <t>Generalforsamling  møder</t>
  </si>
  <si>
    <t>Fastelavn</t>
  </si>
  <si>
    <t>Antenneforening</t>
  </si>
  <si>
    <t>Administration</t>
  </si>
  <si>
    <t>Rep. Af asfalt</t>
  </si>
  <si>
    <t>Diverse</t>
  </si>
  <si>
    <t>Udgifter ialt</t>
  </si>
  <si>
    <t>Årets resultat</t>
  </si>
  <si>
    <t>Aktiver 31.-12.-2006</t>
  </si>
  <si>
    <t>Likvid beholdning</t>
  </si>
  <si>
    <t>Tilgodehavender</t>
  </si>
  <si>
    <t>Aktier</t>
  </si>
  <si>
    <t>Aktiver ialt</t>
  </si>
  <si>
    <t>Passiver 31.-12.-2006</t>
  </si>
  <si>
    <t>Egenkapital 2005</t>
  </si>
  <si>
    <t>Skyldige omkostninger</t>
  </si>
  <si>
    <t>Passiver ialt</t>
  </si>
  <si>
    <t>Fordeling af aktiver 31.-12.-2006</t>
  </si>
  <si>
    <t>Aktiver</t>
  </si>
  <si>
    <t>Nødvendig driftkapital</t>
  </si>
  <si>
    <t>Til rådighed i vejfond</t>
  </si>
  <si>
    <t xml:space="preserve">Revisor                                                                        </t>
  </si>
  <si>
    <t>Kasserer</t>
  </si>
  <si>
    <t>Willy Jørgensen</t>
  </si>
  <si>
    <t>Stig Hansen</t>
  </si>
  <si>
    <t>Budgetforslag  1. januar til 31. december 2007</t>
  </si>
  <si>
    <t>Indtægter</t>
  </si>
  <si>
    <t>Drift</t>
  </si>
  <si>
    <t>Vejfond</t>
  </si>
  <si>
    <t>Kontingent ialt</t>
  </si>
  <si>
    <t>Udgifter</t>
  </si>
  <si>
    <t>Møder, generalforsamling</t>
  </si>
  <si>
    <t>Vejfond opsparing</t>
  </si>
  <si>
    <t>(rep.af belægn.)</t>
  </si>
  <si>
    <t>Budgeteret overskud</t>
  </si>
  <si>
    <t>Balance</t>
  </si>
  <si>
    <t>Kontingent pr. parcel i 2007</t>
  </si>
  <si>
    <t>Heraf til drift pr. parcel 2007</t>
  </si>
  <si>
    <t>Heraf til vejfond pr. parcel 2007</t>
  </si>
  <si>
    <t>Heraf til antenneforeningen pr. parcel 2007</t>
  </si>
  <si>
    <t>Note.</t>
  </si>
  <si>
    <t>I 2006 er der opkrævet kr. 100,- for lidt pr. parcel, beløbet opkræves sammen med kontingentet i 2007.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</si>
</sst>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_ &quot;kr&quot;\ * #,##0.00_ ;_ &quot;kr&quot;\ * \-#,##0.00_ ;_ &quot;kr&quot;\ * &quot;-&quot;??_ ;_ @_ "/>
  </numFmts>
  <fonts count="7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44" fontId="2" fillId="0" borderId="0" xfId="19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44" fontId="3" fillId="0" borderId="0" xfId="19" applyFont="1" applyAlignment="1">
      <alignment/>
    </xf>
    <xf numFmtId="164" fontId="3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workbookViewId="0" topLeftCell="A1">
      <selection activeCell="C3" sqref="C3"/>
    </sheetView>
  </sheetViews>
  <sheetFormatPr defaultColWidth="9.140625" defaultRowHeight="12.75"/>
  <cols>
    <col min="2" max="2" width="28.8515625" style="0" customWidth="1"/>
    <col min="3" max="3" width="5.421875" style="0" customWidth="1"/>
    <col min="4" max="4" width="11.00390625" style="0" customWidth="1"/>
    <col min="5" max="5" width="5.28125" style="0" customWidth="1"/>
    <col min="7" max="7" width="4.28125" style="0" customWidth="1"/>
  </cols>
  <sheetData>
    <row r="1" ht="55.5" customHeight="1"/>
    <row r="2" ht="23.25">
      <c r="B2" s="1" t="s">
        <v>0</v>
      </c>
    </row>
    <row r="3" spans="3:6" ht="15">
      <c r="C3" s="2"/>
      <c r="D3" s="2"/>
      <c r="E3" s="2"/>
      <c r="F3" s="2"/>
    </row>
    <row r="4" spans="2:8" ht="15.75">
      <c r="B4" s="3" t="s">
        <v>1</v>
      </c>
      <c r="C4" s="2"/>
      <c r="D4" s="2">
        <v>2006</v>
      </c>
      <c r="E4" s="2"/>
      <c r="F4" s="2">
        <v>2005</v>
      </c>
      <c r="H4" t="s">
        <v>2</v>
      </c>
    </row>
    <row r="5" spans="2:6" ht="15">
      <c r="B5" s="2"/>
      <c r="C5" s="2"/>
      <c r="D5" s="2"/>
      <c r="E5" s="2"/>
      <c r="F5" s="2"/>
    </row>
    <row r="6" spans="2:8" ht="15">
      <c r="B6" s="2" t="s">
        <v>3</v>
      </c>
      <c r="C6" s="2"/>
      <c r="D6" s="4">
        <v>182000</v>
      </c>
      <c r="E6" s="2"/>
      <c r="F6" s="2">
        <v>161</v>
      </c>
      <c r="H6">
        <v>182</v>
      </c>
    </row>
    <row r="7" spans="2:8" ht="15">
      <c r="B7" s="2" t="s">
        <v>4</v>
      </c>
      <c r="C7" s="2"/>
      <c r="D7" s="4">
        <v>142000</v>
      </c>
      <c r="E7" s="2"/>
      <c r="F7" s="2">
        <v>122</v>
      </c>
      <c r="H7">
        <v>142</v>
      </c>
    </row>
    <row r="8" spans="2:8" ht="15">
      <c r="B8" s="2" t="s">
        <v>5</v>
      </c>
      <c r="C8" s="2"/>
      <c r="D8" s="4">
        <v>56700</v>
      </c>
      <c r="E8" s="2"/>
      <c r="F8" s="2">
        <v>57</v>
      </c>
      <c r="H8">
        <v>57</v>
      </c>
    </row>
    <row r="9" spans="2:8" ht="15">
      <c r="B9" s="2" t="s">
        <v>6</v>
      </c>
      <c r="C9" s="2"/>
      <c r="D9" s="4">
        <v>40500</v>
      </c>
      <c r="E9" s="2"/>
      <c r="F9" s="2">
        <v>0</v>
      </c>
      <c r="H9">
        <v>40</v>
      </c>
    </row>
    <row r="10" spans="2:8" ht="15">
      <c r="B10" s="2" t="s">
        <v>7</v>
      </c>
      <c r="C10" s="2"/>
      <c r="D10" s="4">
        <v>5830</v>
      </c>
      <c r="E10" s="2"/>
      <c r="F10" s="2">
        <v>3</v>
      </c>
      <c r="H10">
        <v>3</v>
      </c>
    </row>
    <row r="11" spans="1:8" ht="15.75">
      <c r="A11" s="5"/>
      <c r="B11" s="3" t="s">
        <v>8</v>
      </c>
      <c r="C11" s="3"/>
      <c r="D11" s="6">
        <f>SUM(D6:D10)</f>
        <v>427030</v>
      </c>
      <c r="E11" s="3"/>
      <c r="F11" s="3">
        <f>SUM(F6:F10)</f>
        <v>343</v>
      </c>
      <c r="H11">
        <f>SUM(H6:H10)</f>
        <v>424</v>
      </c>
    </row>
    <row r="12" spans="1:6" s="5" customFormat="1" ht="15">
      <c r="A12"/>
      <c r="B12" s="2"/>
      <c r="C12" s="2"/>
      <c r="D12" s="2"/>
      <c r="E12" s="2"/>
      <c r="F12" s="2"/>
    </row>
    <row r="13" spans="2:8" ht="15">
      <c r="B13" s="2" t="s">
        <v>9</v>
      </c>
      <c r="C13" s="2"/>
      <c r="D13" s="4">
        <v>109919</v>
      </c>
      <c r="E13" s="2"/>
      <c r="F13" s="2">
        <v>178</v>
      </c>
      <c r="H13">
        <v>150</v>
      </c>
    </row>
    <row r="14" spans="2:8" ht="15">
      <c r="B14" s="2" t="s">
        <v>10</v>
      </c>
      <c r="C14" s="2"/>
      <c r="D14" s="4">
        <v>13263</v>
      </c>
      <c r="E14" s="2"/>
      <c r="F14" s="2">
        <v>12</v>
      </c>
      <c r="H14">
        <v>12</v>
      </c>
    </row>
    <row r="15" spans="2:8" ht="15">
      <c r="B15" s="2" t="s">
        <v>11</v>
      </c>
      <c r="C15" s="2"/>
      <c r="D15" s="2">
        <v>1446</v>
      </c>
      <c r="E15" s="2"/>
      <c r="F15" s="2">
        <v>1</v>
      </c>
      <c r="H15">
        <v>2</v>
      </c>
    </row>
    <row r="16" spans="2:8" ht="15">
      <c r="B16" s="2" t="s">
        <v>12</v>
      </c>
      <c r="C16" s="2"/>
      <c r="D16" s="4">
        <v>140130</v>
      </c>
      <c r="E16" s="2"/>
      <c r="F16" s="2">
        <v>134</v>
      </c>
      <c r="H16">
        <v>142</v>
      </c>
    </row>
    <row r="17" spans="2:8" ht="15">
      <c r="B17" s="2" t="s">
        <v>13</v>
      </c>
      <c r="C17" s="2"/>
      <c r="D17" s="4">
        <v>2120</v>
      </c>
      <c r="E17" s="2"/>
      <c r="F17" s="2">
        <v>2</v>
      </c>
      <c r="H17">
        <v>2</v>
      </c>
    </row>
    <row r="18" spans="2:8" ht="15">
      <c r="B18" s="2" t="s">
        <v>14</v>
      </c>
      <c r="C18" s="2"/>
      <c r="D18" s="4">
        <v>0</v>
      </c>
      <c r="E18" s="2"/>
      <c r="F18" s="2">
        <v>16</v>
      </c>
      <c r="H18">
        <v>0</v>
      </c>
    </row>
    <row r="19" spans="2:8" ht="15">
      <c r="B19" s="2" t="s">
        <v>15</v>
      </c>
      <c r="C19" s="2"/>
      <c r="D19" s="4">
        <v>4621</v>
      </c>
      <c r="E19" s="2"/>
      <c r="F19" s="2">
        <v>4</v>
      </c>
      <c r="H19">
        <v>4</v>
      </c>
    </row>
    <row r="20" spans="1:8" ht="15.75">
      <c r="A20" s="5"/>
      <c r="B20" s="3" t="s">
        <v>16</v>
      </c>
      <c r="C20" s="3"/>
      <c r="D20" s="6">
        <f>SUM(D13:D19)</f>
        <v>271499</v>
      </c>
      <c r="E20" s="3"/>
      <c r="F20" s="3">
        <f>SUM(F13:F19)</f>
        <v>347</v>
      </c>
      <c r="H20">
        <f>SUM(H13:H19)</f>
        <v>312</v>
      </c>
    </row>
    <row r="21" spans="2:6" ht="15">
      <c r="B21" s="2"/>
      <c r="C21" s="2"/>
      <c r="D21" s="2"/>
      <c r="E21" s="2"/>
      <c r="F21" s="2"/>
    </row>
    <row r="22" spans="1:8" ht="15.75">
      <c r="A22" s="5"/>
      <c r="B22" s="3" t="s">
        <v>17</v>
      </c>
      <c r="C22" s="3"/>
      <c r="D22" s="6">
        <v>155531</v>
      </c>
      <c r="E22" s="3"/>
      <c r="F22" s="3">
        <v>-4</v>
      </c>
      <c r="H22">
        <v>112</v>
      </c>
    </row>
    <row r="23" spans="2:6" ht="15">
      <c r="B23" s="2"/>
      <c r="C23" s="2"/>
      <c r="D23" s="2"/>
      <c r="E23" s="2"/>
      <c r="F23" s="2"/>
    </row>
    <row r="24" spans="2:6" s="5" customFormat="1" ht="15.75">
      <c r="B24" s="3" t="s">
        <v>18</v>
      </c>
      <c r="C24" s="3"/>
      <c r="D24" s="3"/>
      <c r="E24" s="3"/>
      <c r="F24" s="3"/>
    </row>
    <row r="25" spans="2:6" ht="15">
      <c r="B25" s="2"/>
      <c r="C25" s="2"/>
      <c r="D25" s="2"/>
      <c r="E25" s="2"/>
      <c r="F25" s="2"/>
    </row>
    <row r="26" spans="2:6" ht="15">
      <c r="B26" s="2" t="s">
        <v>19</v>
      </c>
      <c r="C26" s="2"/>
      <c r="D26" s="4">
        <v>391828</v>
      </c>
      <c r="E26" s="2"/>
      <c r="F26" s="2">
        <v>242</v>
      </c>
    </row>
    <row r="27" spans="1:6" s="5" customFormat="1" ht="15">
      <c r="A27"/>
      <c r="B27" s="2" t="s">
        <v>20</v>
      </c>
      <c r="C27" s="2"/>
      <c r="D27" s="4">
        <v>8100</v>
      </c>
      <c r="E27" s="2"/>
      <c r="F27" s="2">
        <v>2</v>
      </c>
    </row>
    <row r="28" spans="2:6" ht="15">
      <c r="B28" s="2" t="s">
        <v>21</v>
      </c>
      <c r="C28" s="2"/>
      <c r="D28" s="4">
        <v>9900</v>
      </c>
      <c r="E28" s="2"/>
      <c r="F28" s="2">
        <v>10</v>
      </c>
    </row>
    <row r="29" spans="1:6" ht="15.75">
      <c r="A29" s="5"/>
      <c r="B29" s="3" t="s">
        <v>22</v>
      </c>
      <c r="C29" s="3"/>
      <c r="D29" s="6">
        <f>SUM(D26:D28)</f>
        <v>409828</v>
      </c>
      <c r="E29" s="3"/>
      <c r="F29" s="3">
        <f>SUM(F26:F28)</f>
        <v>254</v>
      </c>
    </row>
    <row r="30" spans="2:6" ht="15">
      <c r="B30" s="2"/>
      <c r="C30" s="2"/>
      <c r="D30" s="2"/>
      <c r="E30" s="2"/>
      <c r="F30" s="2"/>
    </row>
    <row r="31" spans="2:6" s="5" customFormat="1" ht="15.75">
      <c r="B31" s="3" t="s">
        <v>23</v>
      </c>
      <c r="C31" s="3"/>
      <c r="D31" s="3"/>
      <c r="E31" s="3"/>
      <c r="F31" s="3"/>
    </row>
    <row r="32" spans="2:6" ht="15">
      <c r="B32" s="2" t="s">
        <v>24</v>
      </c>
      <c r="C32" s="2"/>
      <c r="D32" s="4">
        <v>254297</v>
      </c>
      <c r="E32" s="2"/>
      <c r="F32" s="2">
        <v>258</v>
      </c>
    </row>
    <row r="33" spans="2:6" ht="15">
      <c r="B33" s="2" t="s">
        <v>17</v>
      </c>
      <c r="C33" s="2"/>
      <c r="D33" s="4">
        <v>155531</v>
      </c>
      <c r="E33" s="2"/>
      <c r="F33" s="2">
        <v>-4</v>
      </c>
    </row>
    <row r="34" spans="1:6" s="5" customFormat="1" ht="15">
      <c r="A34"/>
      <c r="B34" s="2" t="s">
        <v>25</v>
      </c>
      <c r="C34" s="2"/>
      <c r="D34" s="2">
        <v>0</v>
      </c>
      <c r="E34" s="2"/>
      <c r="F34" s="2">
        <v>0</v>
      </c>
    </row>
    <row r="35" spans="1:6" ht="15.75">
      <c r="A35" s="5"/>
      <c r="B35" s="3" t="s">
        <v>26</v>
      </c>
      <c r="C35" s="3"/>
      <c r="D35" s="6">
        <f>SUM(D32:D34)</f>
        <v>409828</v>
      </c>
      <c r="E35" s="3"/>
      <c r="F35" s="3">
        <f>SUM(F32:F34)</f>
        <v>254</v>
      </c>
    </row>
    <row r="36" spans="1:6" ht="15.75">
      <c r="A36" s="5"/>
      <c r="B36" s="3"/>
      <c r="C36" s="3"/>
      <c r="D36" s="6"/>
      <c r="E36" s="3"/>
      <c r="F36" s="3"/>
    </row>
    <row r="37" spans="1:6" ht="15.75">
      <c r="A37" s="5"/>
      <c r="B37" s="3" t="s">
        <v>27</v>
      </c>
      <c r="C37" s="3"/>
      <c r="D37" s="6"/>
      <c r="E37" s="3"/>
      <c r="F37" s="3"/>
    </row>
    <row r="38" spans="2:6" s="7" customFormat="1" ht="15">
      <c r="B38" s="2" t="s">
        <v>28</v>
      </c>
      <c r="C38" s="2"/>
      <c r="D38" s="4">
        <v>409828</v>
      </c>
      <c r="E38" s="2"/>
      <c r="F38" s="2">
        <v>282</v>
      </c>
    </row>
    <row r="39" spans="2:6" ht="15">
      <c r="B39" s="2" t="s">
        <v>29</v>
      </c>
      <c r="C39" s="2"/>
      <c r="D39" s="4">
        <v>-75000</v>
      </c>
      <c r="E39" s="2"/>
      <c r="F39" s="2">
        <v>-75</v>
      </c>
    </row>
    <row r="40" spans="1:6" s="5" customFormat="1" ht="15.75">
      <c r="A40"/>
      <c r="B40" s="3" t="s">
        <v>30</v>
      </c>
      <c r="C40" s="2"/>
      <c r="D40" s="6">
        <f>SUM(D38:D39)</f>
        <v>334828</v>
      </c>
      <c r="E40" s="2"/>
      <c r="F40" s="3">
        <f>SUM(F38:F39)</f>
        <v>207</v>
      </c>
    </row>
    <row r="41" spans="1:6" s="5" customFormat="1" ht="15">
      <c r="A41"/>
      <c r="B41" s="2"/>
      <c r="C41" s="2"/>
      <c r="D41" s="4"/>
      <c r="E41" s="2"/>
      <c r="F41" s="2"/>
    </row>
    <row r="42" spans="2:6" ht="15.75">
      <c r="B42" s="3" t="s">
        <v>31</v>
      </c>
      <c r="C42" s="2"/>
      <c r="D42" s="2"/>
      <c r="E42" s="8" t="s">
        <v>32</v>
      </c>
      <c r="F42" s="2"/>
    </row>
    <row r="43" spans="2:6" ht="15">
      <c r="B43" s="2"/>
      <c r="C43" s="2"/>
      <c r="D43" s="2"/>
      <c r="E43" s="2"/>
      <c r="F43" s="2"/>
    </row>
    <row r="44" spans="2:6" ht="15.75">
      <c r="B44" s="3" t="s">
        <v>33</v>
      </c>
      <c r="C44" s="2"/>
      <c r="D44" s="2"/>
      <c r="E44" s="3" t="s">
        <v>34</v>
      </c>
      <c r="F44" s="2"/>
    </row>
    <row r="45" spans="2:6" ht="15">
      <c r="B45" s="2"/>
      <c r="C45" s="2"/>
      <c r="D45" s="2"/>
      <c r="E45" s="2"/>
      <c r="F45" s="2"/>
    </row>
    <row r="46" spans="2:6" ht="15">
      <c r="B46" s="2"/>
      <c r="C46" s="2"/>
      <c r="D46" s="2"/>
      <c r="E46" s="2"/>
      <c r="F46" s="2"/>
    </row>
    <row r="47" spans="2:6" ht="15.75">
      <c r="B47" s="3"/>
      <c r="C47" s="2"/>
      <c r="D47" s="2"/>
      <c r="E47" s="2"/>
      <c r="F47" s="2"/>
    </row>
    <row r="54" ht="12.75">
      <c r="C54" s="9"/>
    </row>
  </sheetData>
  <printOptions/>
  <pageMargins left="0.7874015748031497" right="0.1968503937007874" top="0.984251968503937" bottom="0.984251968503937" header="0" footer="0"/>
  <pageSetup orientation="portrait" paperSize="9" r:id="rId1"/>
  <headerFooter alignWithMargins="0">
    <oddHeader>&amp;CGrundejerforeningen Kelsted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27.421875" style="0" customWidth="1"/>
    <col min="2" max="2" width="7.7109375" style="0" customWidth="1"/>
    <col min="3" max="3" width="17.28125" style="0" customWidth="1"/>
    <col min="4" max="4" width="4.7109375" style="0" customWidth="1"/>
    <col min="5" max="5" width="16.421875" style="0" customWidth="1"/>
    <col min="6" max="6" width="10.421875" style="0" customWidth="1"/>
  </cols>
  <sheetData>
    <row r="1" ht="35.25" customHeight="1"/>
    <row r="2" ht="20.25">
      <c r="A2" s="10" t="s">
        <v>35</v>
      </c>
    </row>
    <row r="5" spans="1:6" s="2" customFormat="1" ht="15.75">
      <c r="A5" s="3" t="s">
        <v>36</v>
      </c>
      <c r="F5">
        <v>2006</v>
      </c>
    </row>
    <row r="6" spans="1:6" s="2" customFormat="1" ht="15.75">
      <c r="A6" s="3"/>
      <c r="F6"/>
    </row>
    <row r="7" spans="1:6" s="2" customFormat="1" ht="15">
      <c r="A7" s="2" t="s">
        <v>37</v>
      </c>
      <c r="C7" s="11">
        <v>178500</v>
      </c>
      <c r="F7">
        <v>182</v>
      </c>
    </row>
    <row r="8" spans="1:6" s="2" customFormat="1" ht="15">
      <c r="A8" s="2" t="s">
        <v>12</v>
      </c>
      <c r="C8" s="11">
        <v>186000</v>
      </c>
      <c r="F8">
        <v>142</v>
      </c>
    </row>
    <row r="9" spans="1:6" s="2" customFormat="1" ht="15">
      <c r="A9" s="2" t="s">
        <v>38</v>
      </c>
      <c r="C9" s="11">
        <v>56700</v>
      </c>
      <c r="F9">
        <v>57</v>
      </c>
    </row>
    <row r="10" spans="1:6" s="2" customFormat="1" ht="15">
      <c r="A10" s="2" t="s">
        <v>39</v>
      </c>
      <c r="C10" s="11">
        <f>SUM(C7:C9)</f>
        <v>421200</v>
      </c>
      <c r="E10" s="11">
        <v>421200</v>
      </c>
      <c r="F10">
        <v>381</v>
      </c>
    </row>
    <row r="11" spans="1:6" s="2" customFormat="1" ht="15">
      <c r="A11" s="2" t="s">
        <v>7</v>
      </c>
      <c r="E11" s="11">
        <v>6500</v>
      </c>
      <c r="F11">
        <v>6</v>
      </c>
    </row>
    <row r="12" spans="5:6" s="2" customFormat="1" ht="15">
      <c r="E12"/>
      <c r="F12"/>
    </row>
    <row r="13" spans="1:6" s="2" customFormat="1" ht="15.75">
      <c r="A13" s="3" t="s">
        <v>40</v>
      </c>
      <c r="F13"/>
    </row>
    <row r="15" spans="1:6" s="2" customFormat="1" ht="15">
      <c r="A15" s="2" t="s">
        <v>9</v>
      </c>
      <c r="C15" s="11">
        <v>150000</v>
      </c>
      <c r="E15"/>
      <c r="F15">
        <v>110</v>
      </c>
    </row>
    <row r="16" spans="1:6" s="2" customFormat="1" ht="15">
      <c r="A16" s="2" t="s">
        <v>41</v>
      </c>
      <c r="C16" s="11">
        <v>12000</v>
      </c>
      <c r="F16">
        <v>13</v>
      </c>
    </row>
    <row r="17" spans="1:6" s="2" customFormat="1" ht="15">
      <c r="A17" s="2" t="s">
        <v>11</v>
      </c>
      <c r="C17" s="11">
        <v>2000</v>
      </c>
      <c r="E17"/>
      <c r="F17">
        <v>1</v>
      </c>
    </row>
    <row r="18" spans="1:6" s="2" customFormat="1" ht="15">
      <c r="A18" s="2" t="s">
        <v>12</v>
      </c>
      <c r="C18" s="11">
        <v>186000</v>
      </c>
      <c r="F18">
        <v>140</v>
      </c>
    </row>
    <row r="19" spans="1:6" s="2" customFormat="1" ht="15">
      <c r="A19" s="2" t="s">
        <v>13</v>
      </c>
      <c r="C19" s="11">
        <v>2000</v>
      </c>
      <c r="E19"/>
      <c r="F19">
        <v>2</v>
      </c>
    </row>
    <row r="20" spans="1:6" s="2" customFormat="1" ht="15">
      <c r="A20" s="2" t="s">
        <v>15</v>
      </c>
      <c r="C20" s="11">
        <v>4000</v>
      </c>
      <c r="F20">
        <v>5</v>
      </c>
    </row>
    <row r="21" spans="1:6" s="2" customFormat="1" ht="15">
      <c r="A21" s="2" t="s">
        <v>42</v>
      </c>
      <c r="C21" s="11">
        <v>56700</v>
      </c>
      <c r="E21" s="12" t="s">
        <v>43</v>
      </c>
      <c r="F21">
        <v>0</v>
      </c>
    </row>
    <row r="22" spans="1:6" s="2" customFormat="1" ht="15">
      <c r="A22" s="2" t="s">
        <v>44</v>
      </c>
      <c r="C22" s="11">
        <v>15000</v>
      </c>
      <c r="F22">
        <v>58</v>
      </c>
    </row>
    <row r="23" spans="3:6" s="2" customFormat="1" ht="15">
      <c r="C23"/>
      <c r="F23"/>
    </row>
    <row r="24" spans="1:6" s="3" customFormat="1" ht="15.75">
      <c r="A24" s="3" t="s">
        <v>45</v>
      </c>
      <c r="C24" s="11">
        <f>SUM(C15:C22)</f>
        <v>427700</v>
      </c>
      <c r="E24" s="13">
        <f>SUM(E10:E11)</f>
        <v>427700</v>
      </c>
      <c r="F24"/>
    </row>
    <row r="25" spans="3:6" s="2" customFormat="1" ht="15">
      <c r="C25" s="11"/>
      <c r="F25"/>
    </row>
    <row r="26" spans="3:6" s="2" customFormat="1" ht="15">
      <c r="C26" s="11"/>
      <c r="F26"/>
    </row>
    <row r="27" spans="1:6" s="3" customFormat="1" ht="15.75">
      <c r="A27" s="3" t="s">
        <v>46</v>
      </c>
      <c r="C27" s="14"/>
      <c r="E27" s="15">
        <v>5200</v>
      </c>
      <c r="F27" s="16">
        <v>4700</v>
      </c>
    </row>
    <row r="28" spans="3:6" s="3" customFormat="1" ht="15.75">
      <c r="C28" s="14"/>
      <c r="E28" s="15"/>
      <c r="F28" s="16"/>
    </row>
    <row r="29" spans="1:6" s="3" customFormat="1" ht="15.75">
      <c r="A29" s="2" t="s">
        <v>47</v>
      </c>
      <c r="C29" s="14"/>
      <c r="E29" s="11">
        <v>2200</v>
      </c>
      <c r="F29" s="16">
        <v>2250</v>
      </c>
    </row>
    <row r="30" spans="1:6" s="2" customFormat="1" ht="15">
      <c r="A30" s="2" t="s">
        <v>48</v>
      </c>
      <c r="C30" s="11"/>
      <c r="E30" s="11">
        <v>700</v>
      </c>
      <c r="F30" s="16">
        <v>700</v>
      </c>
    </row>
    <row r="31" spans="1:6" s="2" customFormat="1" ht="15">
      <c r="A31" s="2" t="s">
        <v>49</v>
      </c>
      <c r="C31"/>
      <c r="E31" s="11">
        <v>2300</v>
      </c>
      <c r="F31" s="16">
        <v>1750</v>
      </c>
    </row>
    <row r="32" spans="5:6" ht="15.75">
      <c r="E32" s="14"/>
      <c r="F32" s="16"/>
    </row>
    <row r="33" ht="15">
      <c r="A33" s="2"/>
    </row>
    <row r="34" spans="1:6" s="2" customFormat="1" ht="15">
      <c r="A34" s="2" t="s">
        <v>50</v>
      </c>
      <c r="F34"/>
    </row>
    <row r="35" s="2" customFormat="1" ht="15">
      <c r="F35"/>
    </row>
    <row r="36" spans="1:6" s="2" customFormat="1" ht="15">
      <c r="A36" s="7" t="s">
        <v>51</v>
      </c>
      <c r="F36"/>
    </row>
  </sheetData>
  <printOptions/>
  <pageMargins left="0.75" right="0.75" top="1" bottom="1" header="0" footer="0"/>
  <pageSetup orientation="portrait" paperSize="9" r:id="rId1"/>
  <headerFooter alignWithMargins="0">
    <oddHeader>&amp;CGrundejerforeningen Kelsted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Stig Overkær Hansen</dc:creator>
  <cp:keywords/>
  <dc:description/>
  <cp:lastModifiedBy>Stig Overkær Hansen</cp:lastModifiedBy>
  <cp:lastPrinted>2007-01-31T21:03:42Z</cp:lastPrinted>
  <dcterms:created xsi:type="dcterms:W3CDTF">2007-01-31T20:48:30Z</dcterms:created>
  <dcterms:modified xsi:type="dcterms:W3CDTF">2007-01-31T21:04:54Z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_AdHocReviewCycle">
    <vt:i4>-1161568016</vt:i4>
  </property>
  <property fmtid="{D5CDD505-2E9C-101B-9397-08002B2CF9AE}" pid="4" name="_EmailSubje">
    <vt:lpwstr>Test 1</vt:lpwstr>
  </property>
  <property fmtid="{D5CDD505-2E9C-101B-9397-08002B2CF9AE}" pid="5" name="_AuthorEma">
    <vt:lpwstr>overkaer@privat.tdcadsl.dk</vt:lpwstr>
  </property>
  <property fmtid="{D5CDD505-2E9C-101B-9397-08002B2CF9AE}" pid="6" name="_AuthorEmailDisplayNa">
    <vt:lpwstr>Stig Hansen</vt:lpwstr>
  </property>
</Properties>
</file>